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bp-walid/Desktop/PERLE Internal Meeting/"/>
    </mc:Choice>
  </mc:AlternateContent>
  <xr:revisionPtr revIDLastSave="0" documentId="13_ncr:1_{65760CE4-2161-6F4C-9A3E-D584794D8189}" xr6:coauthVersionLast="47" xr6:coauthVersionMax="47" xr10:uidLastSave="{00000000-0000-0000-0000-000000000000}"/>
  <bookViews>
    <workbookView xWindow="3280" yWindow="2180" windowWidth="28980" windowHeight="17880" xr2:uid="{7EBE66AF-95C6-2B46-9542-52EFA20B542B}"/>
  </bookViews>
  <sheets>
    <sheet name="Actions" sheetId="1" r:id="rId1"/>
    <sheet name="Tableau de paramètres PERLE" sheetId="2" r:id="rId2"/>
    <sheet name="Tableau paramètres cavité" sheetId="4" r:id="rId3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<sst xmlns="http://schemas.openxmlformats.org/spreadsheetml/2006/main" count="296" uniqueCount="187">
  <si>
    <t>Action</t>
  </si>
  <si>
    <t>Responsable</t>
  </si>
  <si>
    <t>Priorité</t>
  </si>
  <si>
    <t>Statut</t>
  </si>
  <si>
    <t>SPR: se renseigner sur la possibilité de recruter un étudiant de ce master, ou accueillir un étudiant en stage Master sur la thématique radio-protection pour PERLE. La possibilité d’avoir un apprenti doit être explorer également.</t>
  </si>
  <si>
    <t>Foot print: Récupérer les plans de Super ACO, le Lattice de Alex B . et faire une visite de SuperACO. Premiers résultats début décembre</t>
  </si>
  <si>
    <t>Contacter Maud B. pour savoir s’elle est prête à prendre la lead du WP injection et avec quelles forces</t>
  </si>
  <si>
    <t>Walid K. et Achille S.</t>
  </si>
  <si>
    <t>Resp. WPs</t>
  </si>
  <si>
    <t>Denis R.</t>
  </si>
  <si>
    <t>Priorité: faible, moyenne, haute</t>
  </si>
  <si>
    <t>Statut: Non commencée, en cours, achevée</t>
  </si>
  <si>
    <t>Moyenne</t>
  </si>
  <si>
    <t>Haute</t>
  </si>
  <si>
    <t>En cours</t>
  </si>
  <si>
    <t>Sébastien W.</t>
  </si>
  <si>
    <t>Faible</t>
  </si>
  <si>
    <t>Discuter avec Daresbury pour voir leur disponibilité du personnel pour l’installation du DC gun ALICE au moins dans la phase initiale</t>
  </si>
  <si>
    <t>Achille S.</t>
  </si>
  <si>
    <t>Patxi D.</t>
  </si>
  <si>
    <t>Contacter et sonder le CEA Grenoble et/ou l’APC pour une implication dans le WP5 (Exp : dimensionnement de l’usine cryogénique)</t>
  </si>
  <si>
    <t>Mise en place d’un tableau de paramètre PERLE à l’usage des différents WPs</t>
  </si>
  <si>
    <t>Walid K.</t>
  </si>
  <si>
    <t xml:space="preserve">RDV avec Marc Langlet pour visite des sous-sols et premières investigations de l’étendu de la surface utile disponible (emplacement des pieux et dalles).  </t>
  </si>
  <si>
    <t>Discussion à faire avec ANDROMEDE</t>
  </si>
  <si>
    <t>Achille S. et Walid K.</t>
  </si>
  <si>
    <t>Réorganiser et implémenter l’espace ATRIUM de PERLE</t>
  </si>
  <si>
    <t xml:space="preserve">Travailler sur une structure du WBS incluant les sous-taches </t>
  </si>
  <si>
    <t xml:space="preserve">Mettre l’Extraction de la partie ERL du document roadmap préparé pour le council du CERN suite aux recommandations de la commission d’update de stratégie Européenne en PHE.  </t>
  </si>
  <si>
    <t>Initier la tâche Qualité dans le WP1 : notamment pour les documents projet (rapport, CR…)</t>
  </si>
  <si>
    <t>Réunion de mise au point Walid/Denis/Achille avant la réunion HOM et SRF PERLE du 03 décembre</t>
  </si>
  <si>
    <t>Post-doc optiques et dynamiques de faisceau: Notifier à Alex Fomin l'acceptation de sa candidature</t>
  </si>
  <si>
    <t>haute</t>
  </si>
  <si>
    <t>Post-doc ligne d'injection: Décision à prendre la semaine prochaine (avant le 10 décembre)</t>
  </si>
  <si>
    <t>Maud B.</t>
  </si>
  <si>
    <t>Organiser deux réunions avec le CEA-IRFU (Dynamique faisceaux et études HOM + Cryomodule) pour initier une implication sur PERLE (Suite discussion PEPR).</t>
  </si>
  <si>
    <t>Organiser une réunion Radioprotection (Denis, Walid, Achille et Sebastien)</t>
  </si>
  <si>
    <t xml:space="preserve">Patxi propose de contacter l'équipe Cryo du CEA Saclay plutôt, vu les récent contact avec la DACM pour integrer PERLE. </t>
  </si>
  <si>
    <r>
      <t>Contacter Eric Legay pour le WP12 (Contrôle-commande)</t>
    </r>
    <r>
      <rPr>
        <b/>
        <u/>
        <sz val="12"/>
        <color rgb="FFFF0000"/>
        <rFont val="Calibri"/>
        <family val="2"/>
        <scheme val="minor"/>
      </rPr>
      <t xml:space="preserve"> </t>
    </r>
  </si>
  <si>
    <t>Contacter Bruno  Mercier et Gael Sattonay pour le WP11 (Vacuum system)</t>
  </si>
  <si>
    <t>Problème pour visiter le sous-sol (innondé en ce moment: problème de fuite)</t>
  </si>
  <si>
    <t>?</t>
  </si>
  <si>
    <t>Top Energy</t>
  </si>
  <si>
    <t>Beam Power</t>
  </si>
  <si>
    <t>MeV</t>
  </si>
  <si>
    <t>pC</t>
  </si>
  <si>
    <t>mA</t>
  </si>
  <si>
    <t>MW</t>
  </si>
  <si>
    <t>Number of pass</t>
  </si>
  <si>
    <t>ERL</t>
  </si>
  <si>
    <t>e- Source</t>
  </si>
  <si>
    <t>Gun Energy</t>
  </si>
  <si>
    <t>Bunch charge</t>
  </si>
  <si>
    <t>Polarization</t>
  </si>
  <si>
    <t>Injector</t>
  </si>
  <si>
    <t>Beam Energy</t>
  </si>
  <si>
    <t>Emittance (normalized)</t>
  </si>
  <si>
    <t>mm mrad</t>
  </si>
  <si>
    <t>3 + 3</t>
  </si>
  <si>
    <t>Energy gain/Linac</t>
  </si>
  <si>
    <t>RF Frequency</t>
  </si>
  <si>
    <t>Bunch repetation rate</t>
  </si>
  <si>
    <t>Total Linac current</t>
  </si>
  <si>
    <t>Gradient/cavity</t>
  </si>
  <si>
    <t>MV/m</t>
  </si>
  <si>
    <t>Number of CM/Linac</t>
  </si>
  <si>
    <t>Number of Linacs</t>
  </si>
  <si>
    <t>MHz</t>
  </si>
  <si>
    <t>up + down</t>
  </si>
  <si>
    <t>keV</t>
  </si>
  <si>
    <t>Number of cavities/CM</t>
  </si>
  <si>
    <t>&lt; 6</t>
  </si>
  <si>
    <t>6x20 = 120</t>
  </si>
  <si>
    <t>Cavity quality factor</t>
  </si>
  <si>
    <t>Unit</t>
  </si>
  <si>
    <t>Parameter</t>
  </si>
  <si>
    <t>Arcs</t>
  </si>
  <si>
    <t>Optics design</t>
  </si>
  <si>
    <t>Flexible Momentum Compaction</t>
  </si>
  <si>
    <t>Bunch length</t>
  </si>
  <si>
    <t>Value</t>
  </si>
  <si>
    <t>200/350</t>
  </si>
  <si>
    <t>Laser pulse rate</t>
  </si>
  <si>
    <t>Beam Loss</t>
  </si>
  <si>
    <t>%</t>
  </si>
  <si>
    <t>Acceleration</t>
  </si>
  <si>
    <t>Beam size</t>
  </si>
  <si>
    <t>Beam Divergence</t>
  </si>
  <si>
    <t>cm</t>
  </si>
  <si>
    <r>
      <t>m</t>
    </r>
    <r>
      <rPr>
        <i/>
        <sz val="12"/>
        <color theme="1"/>
        <rFont val="Times New Roman"/>
        <family val="1"/>
      </rPr>
      <t>m</t>
    </r>
  </si>
  <si>
    <r>
      <t>m</t>
    </r>
    <r>
      <rPr>
        <i/>
        <sz val="12"/>
        <color theme="1"/>
        <rFont val="Times New Roman"/>
        <family val="1"/>
      </rPr>
      <t>rad</t>
    </r>
  </si>
  <si>
    <t>&gt; 1</t>
  </si>
  <si>
    <t>Possible</t>
  </si>
  <si>
    <t>mm</t>
  </si>
  <si>
    <t>Bunch spacing</t>
  </si>
  <si>
    <t>ns</t>
  </si>
  <si>
    <t>RF duty factor</t>
  </si>
  <si>
    <t>CW</t>
  </si>
  <si>
    <t>801.58</t>
  </si>
  <si>
    <t>Number of Cells</t>
  </si>
  <si>
    <t xml:space="preserve">Material </t>
  </si>
  <si>
    <t>Bulk Nb.</t>
  </si>
  <si>
    <t>2.0</t>
  </si>
  <si>
    <t>917.911</t>
  </si>
  <si>
    <t>187.107</t>
  </si>
  <si>
    <t>178.295</t>
  </si>
  <si>
    <t>524.25</t>
  </si>
  <si>
    <t>104.85</t>
  </si>
  <si>
    <t>274.505</t>
  </si>
  <si>
    <t>143909.2</t>
  </si>
  <si>
    <t>28781.85</t>
  </si>
  <si>
    <t>4.62</t>
  </si>
  <si>
    <t>2.38</t>
  </si>
  <si>
    <t>2.93</t>
  </si>
  <si>
    <t>2.74</t>
  </si>
  <si>
    <t>1.35</t>
  </si>
  <si>
    <t>1.77</t>
  </si>
  <si>
    <t>Beam Dump</t>
  </si>
  <si>
    <t>Dump beam energy</t>
  </si>
  <si>
    <t>Dump beam power</t>
  </si>
  <si>
    <t>kW</t>
  </si>
  <si>
    <t>Average current</t>
  </si>
  <si>
    <t>_</t>
  </si>
  <si>
    <t>Interraction Region #1, #2</t>
  </si>
  <si>
    <t>Cavity Parameters</t>
  </si>
  <si>
    <t>Values</t>
  </si>
  <si>
    <t>Units</t>
  </si>
  <si>
    <t>Frequency</t>
  </si>
  <si>
    <t>K</t>
  </si>
  <si>
    <t>Temperature</t>
  </si>
  <si>
    <t>Ω</t>
  </si>
  <si>
    <t xml:space="preserve">Cavity active length </t>
  </si>
  <si>
    <t>Mid-cell length</t>
  </si>
  <si>
    <t>End-cell length</t>
  </si>
  <si>
    <t xml:space="preserve">R/Q </t>
  </si>
  <si>
    <r>
      <t>Ω</t>
    </r>
    <r>
      <rPr>
        <vertAlign val="superscript"/>
        <sz val="12"/>
        <color rgb="FF000000"/>
        <rFont val="Calibri"/>
        <family val="2"/>
        <scheme val="minor"/>
      </rPr>
      <t>2</t>
    </r>
  </si>
  <si>
    <t xml:space="preserve">(R/Q)/(cell number) </t>
  </si>
  <si>
    <t xml:space="preserve">Geometry Factor (G) </t>
  </si>
  <si>
    <t xml:space="preserve">G*(R/Q)  </t>
  </si>
  <si>
    <t xml:space="preserve">(R/Q)*G/(cell number) </t>
  </si>
  <si>
    <t>degree</t>
  </si>
  <si>
    <t>Cell-to-cell coupling of mid cells</t>
  </si>
  <si>
    <t xml:space="preserve">Wall angle </t>
  </si>
  <si>
    <t xml:space="preserve">End-cell equator diameter </t>
  </si>
  <si>
    <t xml:space="preserve">Mid-cell equator diameter </t>
  </si>
  <si>
    <t xml:space="preserve">Beam Pipe radius </t>
  </si>
  <si>
    <t xml:space="preserve">Iris radius </t>
  </si>
  <si>
    <t>V/pC</t>
  </si>
  <si>
    <t xml:space="preserve">Cutoff TE11 </t>
  </si>
  <si>
    <t>GHz</t>
  </si>
  <si>
    <t>Cutoff TM01</t>
  </si>
  <si>
    <t>mT/(MV/m)</t>
  </si>
  <si>
    <r>
      <t>E_pk /E_acc</t>
    </r>
    <r>
      <rPr>
        <sz val="12"/>
        <color rgb="FF000000"/>
        <rFont val="Calibri"/>
        <family val="2"/>
        <scheme val="minor"/>
      </rPr>
      <t xml:space="preserve"> (mid-cell)</t>
    </r>
  </si>
  <si>
    <r>
      <t>B_pk /E_acc</t>
    </r>
    <r>
      <rPr>
        <sz val="12"/>
        <color rgb="FF000000"/>
        <rFont val="Calibri"/>
        <family val="2"/>
        <scheme val="minor"/>
      </rPr>
      <t xml:space="preserve">  (mid-cell) </t>
    </r>
  </si>
  <si>
    <t xml:space="preserve">Long loss factor (k) (3 mm rms bunch length) </t>
  </si>
  <si>
    <t>Bx, By</t>
  </si>
  <si>
    <t>La discussion va être faite dans un autre context (Réunion Direction avec S. Della Negra)</t>
  </si>
  <si>
    <t xml:space="preserve">Primaturé en vue des urgences  des études à faire </t>
  </si>
  <si>
    <t>Tableau présenté à tout le monde (Réunion du 08 Décembre 2021), à commenter et complèter</t>
  </si>
  <si>
    <t>WP concerné</t>
  </si>
  <si>
    <t>WP1</t>
  </si>
  <si>
    <t>Tous les WPs</t>
  </si>
  <si>
    <t>WP11</t>
  </si>
  <si>
    <t>WP1 et WP3</t>
  </si>
  <si>
    <t>WP5</t>
  </si>
  <si>
    <t>WP2</t>
  </si>
  <si>
    <t>WP1 et WP4</t>
  </si>
  <si>
    <t>WP1 et WP11</t>
  </si>
  <si>
    <t xml:space="preserve">Organiser une réunion de prise de contact avec Boris Militsyn et Maud </t>
  </si>
  <si>
    <t>Organiser une visite à Daresbury en Janvier (Maud, Denis et Walid)</t>
  </si>
  <si>
    <t>Demander les plans et documents du DC gun à Daresbury</t>
  </si>
  <si>
    <t>WP1, WP3 et WP11</t>
  </si>
  <si>
    <t>Ouverture des caisses et inventaire du matériel DC Gun</t>
  </si>
  <si>
    <t>Date d'ouverture</t>
  </si>
  <si>
    <t>Date due</t>
  </si>
  <si>
    <t>Commentaires</t>
  </si>
  <si>
    <t>x e10</t>
  </si>
  <si>
    <t>Inter-bunch length</t>
  </si>
  <si>
    <t>m</t>
  </si>
  <si>
    <t>Number of e- /bunch</t>
  </si>
  <si>
    <t>3,1 e9</t>
  </si>
  <si>
    <t>Number of arcs</t>
  </si>
  <si>
    <t>Wave length</t>
  </si>
  <si>
    <t>16-dec-21</t>
  </si>
  <si>
    <t>Compagne infructueuse, à relancer en Janvier 2022</t>
  </si>
  <si>
    <t>Non commencée</t>
  </si>
  <si>
    <t>Achevée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</si>
</sst>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9" tint="0.79998168889431442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9" tint="0.79998168889431442"/>
      <name val="Calibri"/>
      <family val="2"/>
      <scheme val="minor"/>
    </font>
    <font>
      <b/>
      <u/>
      <sz val="12"/>
      <color rgb="FFFF0000"/>
      <name val="Calibri"/>
      <family val="2"/>
      <scheme val="minor"/>
    </font>
    <font>
      <sz val="12"/>
      <color rgb="FFFF9300"/>
      <name val="Calibri"/>
      <family val="2"/>
      <scheme val="minor"/>
    </font>
    <font>
      <sz val="12"/>
      <color rgb="FF00B050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2"/>
      <color theme="1"/>
      <name val="Symbol"/>
      <charset val="2"/>
    </font>
    <font>
      <i/>
      <sz val="12"/>
      <color theme="1"/>
      <name val="Times New Roman"/>
      <family val="1"/>
    </font>
    <font>
      <b/>
      <sz val="8"/>
      <color rgb="FFFFFFFF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8"/>
      <name val="Cambria Math"/>
      <family val="1"/>
    </font>
    <font>
      <b/>
      <sz val="8"/>
      <color rgb="FF000000"/>
      <name val="Cambria Math"/>
      <family val="1"/>
    </font>
    <font>
      <b/>
      <sz val="14"/>
      <color rgb="FFFFFFFF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name val="Calibri"/>
      <family val="2"/>
      <scheme val="minor"/>
    </font>
    <font>
      <vertAlign val="superscript"/>
      <sz val="12"/>
      <color rgb="FF000000"/>
      <name val="Calibri"/>
      <family val="2"/>
      <scheme val="minor"/>
    </font>
    <font>
      <sz val="12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3" tint="0.7999816888943144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0" fillId="0" borderId="0" xfId="0" applyAlignment="1">
      <alignment vertical="center"/>
    </xf>
    <xf numFmtId="0" fontId="5" fillId="0" borderId="0" xfId="0" applyFont="1" applyFill="1" applyAlignment="1"/>
    <xf numFmtId="0" fontId="0" fillId="0" borderId="0" xfId="0" applyAlignment="1"/>
    <xf numFmtId="0" fontId="0" fillId="0" borderId="0" xfId="0" applyAlignment="1">
      <alignment horizontal="left" vertical="center"/>
    </xf>
    <xf numFmtId="15" fontId="0" fillId="0" borderId="0" xfId="0" applyNumberFormat="1" applyAlignment="1">
      <alignment horizontal="left" vertical="center"/>
    </xf>
    <xf numFmtId="0" fontId="3" fillId="0" borderId="0" xfId="0" applyFont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/>
    <xf numFmtId="0" fontId="0" fillId="3" borderId="2" xfId="0" applyFill="1" applyBorder="1" applyAlignment="1">
      <alignment vertical="center"/>
    </xf>
    <xf numFmtId="15" fontId="0" fillId="3" borderId="2" xfId="0" applyNumberFormat="1" applyFill="1" applyBorder="1" applyAlignment="1">
      <alignment horizontal="left" vertical="center"/>
    </xf>
    <xf numFmtId="0" fontId="0" fillId="3" borderId="2" xfId="0" applyFill="1" applyBorder="1" applyAlignment="1">
      <alignment horizontal="left" vertical="center"/>
    </xf>
    <xf numFmtId="0" fontId="0" fillId="3" borderId="2" xfId="0" applyFill="1" applyBorder="1" applyAlignment="1"/>
    <xf numFmtId="0" fontId="0" fillId="0" borderId="2" xfId="0" applyBorder="1" applyAlignment="1">
      <alignment vertical="center"/>
    </xf>
    <xf numFmtId="0" fontId="0" fillId="0" borderId="2" xfId="0" applyBorder="1" applyAlignment="1"/>
    <xf numFmtId="0" fontId="0" fillId="3" borderId="2" xfId="0" applyFill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2" xfId="0" applyBorder="1" applyAlignment="1">
      <alignment horizontal="left" vertical="center"/>
    </xf>
    <xf numFmtId="0" fontId="0" fillId="0" borderId="2" xfId="0" applyBorder="1" applyAlignment="1">
      <alignment wrapText="1"/>
    </xf>
    <xf numFmtId="0" fontId="1" fillId="3" borderId="2" xfId="0" applyFont="1" applyFill="1" applyBorder="1" applyAlignment="1">
      <alignment horizontal="justify" vertical="center"/>
    </xf>
    <xf numFmtId="0" fontId="7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0" fillId="0" borderId="1" xfId="0" applyBorder="1" applyAlignment="1">
      <alignment horizontal="center" vertical="center"/>
    </xf>
    <xf numFmtId="15" fontId="0" fillId="0" borderId="1" xfId="0" applyNumberFormat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15" fontId="0" fillId="3" borderId="2" xfId="0" applyNumberForma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5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7" fillId="2" borderId="0" xfId="0" applyFont="1" applyFill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left" vertical="center"/>
    </xf>
    <xf numFmtId="0" fontId="0" fillId="0" borderId="2" xfId="0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15" fontId="0" fillId="0" borderId="2" xfId="0" applyNumberForma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1" fillId="0" borderId="0" xfId="0" applyFont="1"/>
    <xf numFmtId="0" fontId="4" fillId="3" borderId="4" xfId="0" applyFont="1" applyFill="1" applyBorder="1" applyAlignment="1">
      <alignment vertical="center"/>
    </xf>
    <xf numFmtId="0" fontId="4" fillId="3" borderId="4" xfId="0" applyFont="1" applyFill="1" applyBorder="1" applyAlignment="1">
      <alignment horizontal="center" vertical="center"/>
    </xf>
    <xf numFmtId="0" fontId="0" fillId="0" borderId="3" xfId="0" applyBorder="1"/>
    <xf numFmtId="0" fontId="0" fillId="0" borderId="3" xfId="0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0" fontId="0" fillId="0" borderId="5" xfId="0" applyBorder="1"/>
    <xf numFmtId="0" fontId="0" fillId="0" borderId="5" xfId="0" applyBorder="1" applyAlignment="1">
      <alignment horizontal="center" vertical="center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" xfId="0" applyBorder="1"/>
    <xf numFmtId="0" fontId="0" fillId="0" borderId="2" xfId="0" applyBorder="1"/>
    <xf numFmtId="0" fontId="12" fillId="0" borderId="0" xfId="0" applyFont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 wrapText="1" readingOrder="1"/>
    </xf>
    <xf numFmtId="0" fontId="14" fillId="0" borderId="0" xfId="0" applyFont="1" applyFill="1" applyBorder="1" applyAlignment="1">
      <alignment horizontal="center" vertical="center" wrapText="1" readingOrder="1"/>
    </xf>
    <xf numFmtId="0" fontId="15" fillId="0" borderId="0" xfId="0" applyFont="1" applyFill="1" applyBorder="1" applyAlignment="1">
      <alignment horizontal="center" vertical="center" wrapText="1" readingOrder="1"/>
    </xf>
    <xf numFmtId="0" fontId="16" fillId="0" borderId="0" xfId="0" applyFont="1" applyFill="1" applyBorder="1" applyAlignment="1">
      <alignment horizontal="center" vertical="center" wrapText="1" readingOrder="1"/>
    </xf>
    <xf numFmtId="0" fontId="17" fillId="0" borderId="0" xfId="0" applyFont="1" applyFill="1" applyBorder="1" applyAlignment="1">
      <alignment horizontal="center" vertical="center" wrapText="1" readingOrder="1"/>
    </xf>
    <xf numFmtId="0" fontId="18" fillId="0" borderId="0" xfId="0" applyFont="1" applyFill="1" applyBorder="1" applyAlignment="1">
      <alignment horizontal="center" vertical="center" wrapText="1" readingOrder="1"/>
    </xf>
    <xf numFmtId="0" fontId="19" fillId="0" borderId="0" xfId="0" applyFont="1" applyFill="1" applyBorder="1" applyAlignment="1">
      <alignment horizontal="center" vertical="center" wrapText="1" readingOrder="1"/>
    </xf>
    <xf numFmtId="0" fontId="20" fillId="0" borderId="0" xfId="0" applyFont="1" applyFill="1" applyBorder="1" applyAlignment="1">
      <alignment horizontal="center" vertical="center" wrapText="1" readingOrder="1"/>
    </xf>
    <xf numFmtId="0" fontId="22" fillId="0" borderId="0" xfId="0" applyFont="1" applyFill="1" applyBorder="1" applyAlignment="1">
      <alignment horizontal="center" vertical="center" wrapText="1" readingOrder="1"/>
    </xf>
    <xf numFmtId="0" fontId="0" fillId="0" borderId="5" xfId="0" applyFont="1" applyBorder="1"/>
    <xf numFmtId="0" fontId="0" fillId="3" borderId="2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left" vertical="center"/>
    </xf>
    <xf numFmtId="0" fontId="25" fillId="3" borderId="0" xfId="0" applyFont="1" applyFill="1" applyBorder="1" applyAlignment="1">
      <alignment horizontal="left" wrapText="1" readingOrder="1"/>
    </xf>
    <xf numFmtId="0" fontId="25" fillId="3" borderId="0" xfId="0" applyFont="1" applyFill="1" applyBorder="1" applyAlignment="1">
      <alignment horizontal="center" wrapText="1" readingOrder="1"/>
    </xf>
    <xf numFmtId="0" fontId="21" fillId="0" borderId="3" xfId="0" applyFont="1" applyFill="1" applyBorder="1" applyAlignment="1">
      <alignment horizontal="left" vertical="center" wrapText="1" readingOrder="1"/>
    </xf>
    <xf numFmtId="0" fontId="21" fillId="0" borderId="3" xfId="0" applyFont="1" applyFill="1" applyBorder="1" applyAlignment="1">
      <alignment horizontal="center" vertical="center" wrapText="1" readingOrder="1"/>
    </xf>
    <xf numFmtId="0" fontId="24" fillId="0" borderId="3" xfId="0" applyFont="1" applyFill="1" applyBorder="1" applyAlignment="1">
      <alignment horizontal="left" vertical="center" wrapText="1" readingOrder="1"/>
    </xf>
    <xf numFmtId="0" fontId="24" fillId="0" borderId="3" xfId="0" applyFont="1" applyFill="1" applyBorder="1" applyAlignment="1">
      <alignment horizontal="center" vertical="center" wrapText="1" readingOrder="1"/>
    </xf>
    <xf numFmtId="0" fontId="4" fillId="0" borderId="4" xfId="0" applyFont="1" applyBorder="1" applyAlignment="1">
      <alignment horizontal="left" vertical="top"/>
    </xf>
    <xf numFmtId="0" fontId="4" fillId="0" borderId="5" xfId="0" applyFont="1" applyBorder="1" applyAlignment="1">
      <alignment horizontal="left" vertical="top"/>
    </xf>
    <xf numFmtId="0" fontId="4" fillId="0" borderId="6" xfId="0" applyFont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9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999BC3-88C9-834F-A1C4-3199908C74C1}">
  <dimension ref="A1:H30"/>
  <sheetViews>
    <sheetView tabSelected="1" topLeftCell="A10" zoomScale="95" zoomScaleNormal="95" workbookViewId="0">
      <selection activeCell="G6" sqref="G6"/>
    </sheetView>
  </sheetViews>
  <sheetFormatPr baseColWidth="10" defaultRowHeight="16" x14ac:dyDescent="0.2"/>
  <cols>
    <col min="1" max="1" width="98.83203125" style="1" customWidth="1"/>
    <col min="2" max="2" width="18.83203125" style="42" customWidth="1"/>
    <col min="3" max="3" width="18.83203125" style="4" customWidth="1"/>
    <col min="4" max="4" width="14.83203125" style="1" customWidth="1"/>
    <col min="5" max="5" width="15.1640625" style="1" customWidth="1"/>
    <col min="6" max="6" width="20.33203125" customWidth="1"/>
    <col min="7" max="7" width="20" customWidth="1"/>
    <col min="8" max="8" width="56.6640625" customWidth="1"/>
  </cols>
  <sheetData>
    <row r="1" spans="1:8" s="2" customFormat="1" ht="37" customHeight="1" x14ac:dyDescent="0.25">
      <c r="A1" s="21" t="s">
        <v>0</v>
      </c>
      <c r="B1" s="22" t="s">
        <v>159</v>
      </c>
      <c r="C1" s="31" t="s">
        <v>1</v>
      </c>
      <c r="D1" s="22" t="s">
        <v>2</v>
      </c>
      <c r="E1" s="22" t="s">
        <v>3</v>
      </c>
      <c r="F1" s="22" t="s">
        <v>173</v>
      </c>
      <c r="G1" s="22" t="s">
        <v>174</v>
      </c>
      <c r="H1" s="21" t="s">
        <v>175</v>
      </c>
    </row>
    <row r="2" spans="1:8" s="3" customFormat="1" ht="40" customHeight="1" x14ac:dyDescent="0.2">
      <c r="A2" s="7" t="s">
        <v>26</v>
      </c>
      <c r="B2" s="23" t="s">
        <v>160</v>
      </c>
      <c r="C2" s="8" t="s">
        <v>41</v>
      </c>
      <c r="D2" s="23" t="s">
        <v>12</v>
      </c>
      <c r="E2" s="34" t="s">
        <v>14</v>
      </c>
      <c r="F2" s="24">
        <v>44515</v>
      </c>
      <c r="G2" s="23"/>
      <c r="H2" s="9"/>
    </row>
    <row r="3" spans="1:8" s="3" customFormat="1" ht="40" customHeight="1" x14ac:dyDescent="0.2">
      <c r="A3" s="10" t="s">
        <v>27</v>
      </c>
      <c r="B3" s="25" t="s">
        <v>161</v>
      </c>
      <c r="C3" s="12" t="s">
        <v>8</v>
      </c>
      <c r="D3" s="25" t="s">
        <v>13</v>
      </c>
      <c r="E3" s="33" t="s">
        <v>14</v>
      </c>
      <c r="F3" s="26">
        <v>44515</v>
      </c>
      <c r="G3" s="26">
        <v>44568</v>
      </c>
      <c r="H3" s="13"/>
    </row>
    <row r="4" spans="1:8" s="3" customFormat="1" ht="40" customHeight="1" x14ac:dyDescent="0.2">
      <c r="A4" s="14" t="s">
        <v>6</v>
      </c>
      <c r="B4" s="27" t="s">
        <v>160</v>
      </c>
      <c r="C4" s="18" t="s">
        <v>7</v>
      </c>
      <c r="D4" s="27" t="s">
        <v>13</v>
      </c>
      <c r="E4" s="35" t="s">
        <v>186</v>
      </c>
      <c r="F4" s="28">
        <v>44515</v>
      </c>
      <c r="G4" s="28">
        <v>44519</v>
      </c>
      <c r="H4" s="15"/>
    </row>
    <row r="5" spans="1:8" s="3" customFormat="1" ht="40" customHeight="1" x14ac:dyDescent="0.2">
      <c r="A5" s="16" t="s">
        <v>5</v>
      </c>
      <c r="B5" s="69" t="s">
        <v>160</v>
      </c>
      <c r="C5" s="12" t="s">
        <v>9</v>
      </c>
      <c r="D5" s="25" t="s">
        <v>13</v>
      </c>
      <c r="E5" s="33" t="s">
        <v>14</v>
      </c>
      <c r="F5" s="26">
        <v>44515</v>
      </c>
      <c r="G5" s="25"/>
      <c r="H5" s="13"/>
    </row>
    <row r="6" spans="1:8" s="3" customFormat="1" ht="40" customHeight="1" x14ac:dyDescent="0.2">
      <c r="A6" s="17" t="s">
        <v>4</v>
      </c>
      <c r="B6" s="70" t="s">
        <v>162</v>
      </c>
      <c r="C6" s="18" t="s">
        <v>15</v>
      </c>
      <c r="D6" s="27" t="s">
        <v>16</v>
      </c>
      <c r="E6" s="32" t="s">
        <v>185</v>
      </c>
      <c r="F6" s="28">
        <v>44526</v>
      </c>
      <c r="G6" s="27"/>
      <c r="H6" s="14" t="s">
        <v>157</v>
      </c>
    </row>
    <row r="7" spans="1:8" s="3" customFormat="1" ht="40" customHeight="1" x14ac:dyDescent="0.2">
      <c r="A7" s="16" t="s">
        <v>17</v>
      </c>
      <c r="B7" s="69" t="s">
        <v>163</v>
      </c>
      <c r="C7" s="12" t="s">
        <v>18</v>
      </c>
      <c r="D7" s="25" t="s">
        <v>13</v>
      </c>
      <c r="E7" s="36" t="s">
        <v>186</v>
      </c>
      <c r="F7" s="26">
        <v>44526</v>
      </c>
      <c r="G7" s="25"/>
      <c r="H7" s="13"/>
    </row>
    <row r="8" spans="1:8" s="3" customFormat="1" ht="40" customHeight="1" x14ac:dyDescent="0.2">
      <c r="A8" s="17" t="s">
        <v>20</v>
      </c>
      <c r="B8" s="70" t="s">
        <v>164</v>
      </c>
      <c r="C8" s="18" t="s">
        <v>19</v>
      </c>
      <c r="D8" s="27" t="s">
        <v>16</v>
      </c>
      <c r="E8" s="40" t="s">
        <v>14</v>
      </c>
      <c r="F8" s="28">
        <v>44526</v>
      </c>
      <c r="G8" s="27"/>
      <c r="H8" s="17" t="s">
        <v>37</v>
      </c>
    </row>
    <row r="9" spans="1:8" s="3" customFormat="1" ht="40" customHeight="1" x14ac:dyDescent="0.2">
      <c r="A9" s="10" t="s">
        <v>21</v>
      </c>
      <c r="B9" s="25" t="s">
        <v>160</v>
      </c>
      <c r="C9" s="12" t="s">
        <v>22</v>
      </c>
      <c r="D9" s="25" t="s">
        <v>13</v>
      </c>
      <c r="E9" s="36" t="s">
        <v>186</v>
      </c>
      <c r="F9" s="26">
        <v>44526</v>
      </c>
      <c r="G9" s="26">
        <v>44538</v>
      </c>
      <c r="H9" s="16" t="s">
        <v>158</v>
      </c>
    </row>
    <row r="10" spans="1:8" s="3" customFormat="1" ht="40" customHeight="1" x14ac:dyDescent="0.2">
      <c r="A10" s="19" t="s">
        <v>23</v>
      </c>
      <c r="B10" s="70" t="s">
        <v>160</v>
      </c>
      <c r="C10" s="18" t="s">
        <v>9</v>
      </c>
      <c r="D10" s="27" t="s">
        <v>13</v>
      </c>
      <c r="E10" s="34" t="s">
        <v>14</v>
      </c>
      <c r="F10" s="28">
        <v>44526</v>
      </c>
      <c r="G10" s="27"/>
      <c r="H10" s="19" t="s">
        <v>40</v>
      </c>
    </row>
    <row r="11" spans="1:8" s="3" customFormat="1" ht="40" customHeight="1" x14ac:dyDescent="0.2">
      <c r="A11" s="10" t="s">
        <v>24</v>
      </c>
      <c r="B11" s="25" t="s">
        <v>160</v>
      </c>
      <c r="C11" s="12" t="s">
        <v>25</v>
      </c>
      <c r="D11" s="25" t="s">
        <v>12</v>
      </c>
      <c r="E11" s="36" t="s">
        <v>186</v>
      </c>
      <c r="F11" s="26">
        <v>44526</v>
      </c>
      <c r="G11" s="26">
        <v>44540</v>
      </c>
      <c r="H11" s="16" t="s">
        <v>156</v>
      </c>
    </row>
    <row r="12" spans="1:8" s="3" customFormat="1" ht="40" customHeight="1" x14ac:dyDescent="0.2">
      <c r="A12" s="17" t="s">
        <v>28</v>
      </c>
      <c r="B12" s="70" t="s">
        <v>160</v>
      </c>
      <c r="C12" s="18" t="s">
        <v>22</v>
      </c>
      <c r="D12" s="27" t="s">
        <v>12</v>
      </c>
      <c r="E12" s="35" t="s">
        <v>186</v>
      </c>
      <c r="F12" s="28">
        <v>44526</v>
      </c>
      <c r="G12" s="28">
        <v>44527</v>
      </c>
      <c r="H12" s="15"/>
    </row>
    <row r="13" spans="1:8" s="3" customFormat="1" ht="40" customHeight="1" x14ac:dyDescent="0.2">
      <c r="A13" s="10" t="s">
        <v>29</v>
      </c>
      <c r="B13" s="25" t="s">
        <v>160</v>
      </c>
      <c r="C13" s="12" t="s">
        <v>9</v>
      </c>
      <c r="D13" s="25" t="s">
        <v>13</v>
      </c>
      <c r="E13" s="33" t="s">
        <v>14</v>
      </c>
      <c r="F13" s="26">
        <v>44526</v>
      </c>
      <c r="G13" s="25"/>
      <c r="H13" s="13"/>
    </row>
    <row r="14" spans="1:8" s="3" customFormat="1" ht="40" customHeight="1" x14ac:dyDescent="0.2">
      <c r="A14" s="14" t="s">
        <v>30</v>
      </c>
      <c r="B14" s="27" t="s">
        <v>160</v>
      </c>
      <c r="C14" s="18" t="s">
        <v>22</v>
      </c>
      <c r="D14" s="27" t="s">
        <v>13</v>
      </c>
      <c r="E14" s="35" t="s">
        <v>186</v>
      </c>
      <c r="F14" s="28">
        <v>44531</v>
      </c>
      <c r="G14" s="28">
        <v>44532</v>
      </c>
      <c r="H14" s="15"/>
    </row>
    <row r="15" spans="1:8" s="3" customFormat="1" ht="39" customHeight="1" x14ac:dyDescent="0.2">
      <c r="A15" s="10" t="s">
        <v>31</v>
      </c>
      <c r="B15" s="25" t="s">
        <v>165</v>
      </c>
      <c r="C15" s="12" t="s">
        <v>22</v>
      </c>
      <c r="D15" s="25" t="s">
        <v>32</v>
      </c>
      <c r="E15" s="36" t="s">
        <v>186</v>
      </c>
      <c r="F15" s="26">
        <v>44531</v>
      </c>
      <c r="G15" s="26">
        <v>44532</v>
      </c>
      <c r="H15" s="13"/>
    </row>
    <row r="16" spans="1:8" s="3" customFormat="1" ht="40" customHeight="1" x14ac:dyDescent="0.2">
      <c r="A16" s="14" t="s">
        <v>33</v>
      </c>
      <c r="B16" s="27" t="s">
        <v>165</v>
      </c>
      <c r="C16" s="18" t="s">
        <v>22</v>
      </c>
      <c r="D16" s="27" t="s">
        <v>32</v>
      </c>
      <c r="E16" s="35" t="s">
        <v>186</v>
      </c>
      <c r="F16" s="28">
        <v>44531</v>
      </c>
      <c r="G16" s="27" t="s">
        <v>183</v>
      </c>
      <c r="H16" s="14" t="s">
        <v>184</v>
      </c>
    </row>
    <row r="17" spans="1:8" s="3" customFormat="1" ht="40" customHeight="1" x14ac:dyDescent="0.2">
      <c r="A17" s="20" t="s">
        <v>35</v>
      </c>
      <c r="B17" s="71" t="s">
        <v>166</v>
      </c>
      <c r="C17" s="12" t="s">
        <v>34</v>
      </c>
      <c r="D17" s="25" t="s">
        <v>12</v>
      </c>
      <c r="E17" s="36" t="s">
        <v>186</v>
      </c>
      <c r="F17" s="26">
        <v>44531</v>
      </c>
      <c r="G17" s="30"/>
      <c r="H17" s="13"/>
    </row>
    <row r="18" spans="1:8" s="3" customFormat="1" ht="39" customHeight="1" x14ac:dyDescent="0.2">
      <c r="A18" s="14" t="s">
        <v>36</v>
      </c>
      <c r="B18" s="27" t="s">
        <v>167</v>
      </c>
      <c r="C18" s="18" t="s">
        <v>22</v>
      </c>
      <c r="D18" s="27" t="s">
        <v>32</v>
      </c>
      <c r="E18" s="35" t="s">
        <v>186</v>
      </c>
      <c r="F18" s="28">
        <v>44531</v>
      </c>
      <c r="G18" s="28">
        <v>44536</v>
      </c>
      <c r="H18" s="15"/>
    </row>
    <row r="19" spans="1:8" s="3" customFormat="1" ht="40" customHeight="1" x14ac:dyDescent="0.2">
      <c r="A19" s="10" t="s">
        <v>38</v>
      </c>
      <c r="B19" s="25" t="s">
        <v>160</v>
      </c>
      <c r="C19" s="12" t="s">
        <v>7</v>
      </c>
      <c r="D19" s="25" t="s">
        <v>12</v>
      </c>
      <c r="E19" s="37" t="s">
        <v>185</v>
      </c>
      <c r="F19" s="26">
        <v>44531</v>
      </c>
      <c r="G19" s="30"/>
      <c r="H19" s="13"/>
    </row>
    <row r="20" spans="1:8" s="3" customFormat="1" ht="40" customHeight="1" x14ac:dyDescent="0.2">
      <c r="A20" s="14" t="s">
        <v>39</v>
      </c>
      <c r="B20" s="27" t="s">
        <v>160</v>
      </c>
      <c r="C20" s="18" t="s">
        <v>22</v>
      </c>
      <c r="D20" s="27" t="s">
        <v>12</v>
      </c>
      <c r="E20" s="34" t="s">
        <v>14</v>
      </c>
      <c r="F20" s="28">
        <v>44531</v>
      </c>
      <c r="G20" s="29"/>
      <c r="H20" s="15"/>
    </row>
    <row r="21" spans="1:8" s="3" customFormat="1" ht="40" customHeight="1" x14ac:dyDescent="0.2">
      <c r="A21" s="10" t="s">
        <v>168</v>
      </c>
      <c r="B21" s="25" t="s">
        <v>163</v>
      </c>
      <c r="C21" s="12" t="s">
        <v>22</v>
      </c>
      <c r="D21" s="25" t="s">
        <v>32</v>
      </c>
      <c r="E21" s="36" t="s">
        <v>186</v>
      </c>
      <c r="F21" s="26">
        <v>44538</v>
      </c>
      <c r="G21" s="26">
        <v>44566</v>
      </c>
      <c r="H21" s="13"/>
    </row>
    <row r="22" spans="1:8" s="3" customFormat="1" ht="40" customHeight="1" x14ac:dyDescent="0.2">
      <c r="A22" s="14" t="s">
        <v>170</v>
      </c>
      <c r="B22" s="39" t="s">
        <v>171</v>
      </c>
      <c r="C22" s="18" t="s">
        <v>22</v>
      </c>
      <c r="D22" s="27" t="s">
        <v>32</v>
      </c>
      <c r="E22" s="34" t="s">
        <v>14</v>
      </c>
      <c r="F22" s="41">
        <v>44538</v>
      </c>
      <c r="G22" s="29"/>
      <c r="H22" s="15"/>
    </row>
    <row r="23" spans="1:8" s="3" customFormat="1" ht="40" customHeight="1" x14ac:dyDescent="0.2">
      <c r="A23" s="10" t="s">
        <v>169</v>
      </c>
      <c r="B23" s="25" t="s">
        <v>163</v>
      </c>
      <c r="C23" s="12" t="s">
        <v>22</v>
      </c>
      <c r="D23" s="25" t="s">
        <v>32</v>
      </c>
      <c r="E23" s="36" t="s">
        <v>186</v>
      </c>
      <c r="F23" s="26">
        <v>44538</v>
      </c>
      <c r="G23" s="26">
        <v>44201</v>
      </c>
      <c r="H23" s="13"/>
    </row>
    <row r="24" spans="1:8" s="3" customFormat="1" ht="40" customHeight="1" x14ac:dyDescent="0.2">
      <c r="A24" s="14" t="s">
        <v>172</v>
      </c>
      <c r="B24" s="39" t="s">
        <v>163</v>
      </c>
      <c r="C24" s="38" t="s">
        <v>9</v>
      </c>
      <c r="D24" s="27" t="s">
        <v>32</v>
      </c>
      <c r="E24" s="35" t="s">
        <v>186</v>
      </c>
      <c r="F24" s="41">
        <v>44538</v>
      </c>
      <c r="G24" s="28">
        <v>44540</v>
      </c>
      <c r="H24" s="15"/>
    </row>
    <row r="25" spans="1:8" s="3" customFormat="1" ht="40" customHeight="1" x14ac:dyDescent="0.2">
      <c r="A25" s="10"/>
      <c r="B25" s="73"/>
      <c r="C25" s="74"/>
      <c r="D25" s="10"/>
      <c r="E25" s="10"/>
      <c r="F25" s="11"/>
      <c r="G25" s="13"/>
      <c r="H25" s="13"/>
    </row>
    <row r="26" spans="1:8" s="3" customFormat="1" ht="40" customHeight="1" x14ac:dyDescent="0.2">
      <c r="A26" s="1"/>
      <c r="B26" s="42"/>
      <c r="C26" s="4"/>
      <c r="D26" s="1"/>
      <c r="E26" s="1"/>
      <c r="F26" s="5"/>
    </row>
    <row r="27" spans="1:8" s="3" customFormat="1" x14ac:dyDescent="0.2">
      <c r="A27" s="1"/>
      <c r="B27" s="42"/>
      <c r="C27" s="4"/>
      <c r="D27" s="1"/>
      <c r="E27" s="1"/>
    </row>
    <row r="29" spans="1:8" x14ac:dyDescent="0.2">
      <c r="A29" s="6" t="s">
        <v>10</v>
      </c>
      <c r="B29" s="72"/>
    </row>
    <row r="30" spans="1:8" x14ac:dyDescent="0.2">
      <c r="A30" s="6" t="s">
        <v>11</v>
      </c>
      <c r="B30" s="72"/>
    </row>
  </sheetData>
  <conditionalFormatting sqref="A1:B1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{30172216-8AC8-354F-8128-7D3692C61D62}</x14:id>
        </ext>
      </extLst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30172216-8AC8-354F-8128-7D3692C61D62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A1:B1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A46DB3-28E7-0A4E-B271-D96ABFEC6AB4}">
  <dimension ref="A1:L61"/>
  <sheetViews>
    <sheetView topLeftCell="A2" workbookViewId="0">
      <selection activeCell="G31" sqref="G31"/>
    </sheetView>
  </sheetViews>
  <sheetFormatPr baseColWidth="10" defaultRowHeight="19" x14ac:dyDescent="0.25"/>
  <cols>
    <col min="1" max="1" width="27.1640625" style="43" customWidth="1"/>
    <col min="2" max="2" width="21.1640625" customWidth="1"/>
    <col min="3" max="3" width="17.6640625" style="42" customWidth="1"/>
    <col min="4" max="4" width="27" style="42" customWidth="1"/>
    <col min="7" max="7" width="51" customWidth="1"/>
  </cols>
  <sheetData>
    <row r="1" spans="1:10" x14ac:dyDescent="0.25">
      <c r="G1" s="53"/>
      <c r="H1" s="53"/>
      <c r="I1" s="53"/>
      <c r="J1" s="53"/>
    </row>
    <row r="2" spans="1:10" ht="30" customHeight="1" x14ac:dyDescent="0.25">
      <c r="B2" s="44" t="s">
        <v>75</v>
      </c>
      <c r="C2" s="45" t="s">
        <v>74</v>
      </c>
      <c r="D2" s="45" t="s">
        <v>80</v>
      </c>
      <c r="G2" s="65"/>
      <c r="H2" s="65"/>
      <c r="I2" s="65"/>
      <c r="J2" s="65"/>
    </row>
    <row r="3" spans="1:10" ht="22" customHeight="1" x14ac:dyDescent="0.2">
      <c r="A3" s="81" t="s">
        <v>49</v>
      </c>
      <c r="B3" s="46" t="s">
        <v>42</v>
      </c>
      <c r="C3" s="47" t="s">
        <v>44</v>
      </c>
      <c r="D3" s="47">
        <v>500</v>
      </c>
      <c r="G3" s="66"/>
      <c r="H3" s="59"/>
      <c r="I3" s="59"/>
      <c r="J3" s="59"/>
    </row>
    <row r="4" spans="1:10" ht="22" customHeight="1" x14ac:dyDescent="0.2">
      <c r="A4" s="83"/>
      <c r="B4" s="46" t="s">
        <v>43</v>
      </c>
      <c r="C4" s="47" t="s">
        <v>47</v>
      </c>
      <c r="D4" s="47">
        <v>10</v>
      </c>
      <c r="G4" s="66"/>
      <c r="H4" s="59"/>
      <c r="I4" s="59"/>
      <c r="J4" s="59"/>
    </row>
    <row r="5" spans="1:10" ht="22" customHeight="1" x14ac:dyDescent="0.2">
      <c r="A5" s="82"/>
      <c r="B5" s="46" t="s">
        <v>48</v>
      </c>
      <c r="C5" s="47" t="s">
        <v>68</v>
      </c>
      <c r="D5" s="47" t="s">
        <v>58</v>
      </c>
      <c r="G5" s="66"/>
      <c r="H5" s="59"/>
      <c r="I5" s="59"/>
      <c r="J5" s="59"/>
    </row>
    <row r="6" spans="1:10" ht="10" customHeight="1" x14ac:dyDescent="0.25">
      <c r="B6" s="53"/>
      <c r="C6" s="55"/>
      <c r="D6" s="55"/>
      <c r="G6" s="66"/>
      <c r="H6" s="59"/>
      <c r="I6" s="59"/>
      <c r="J6" s="59"/>
    </row>
    <row r="7" spans="1:10" ht="22" customHeight="1" x14ac:dyDescent="0.2">
      <c r="A7" s="81" t="s">
        <v>50</v>
      </c>
      <c r="B7" s="46" t="s">
        <v>51</v>
      </c>
      <c r="C7" s="47" t="s">
        <v>69</v>
      </c>
      <c r="D7" s="47" t="s">
        <v>81</v>
      </c>
      <c r="G7" s="66"/>
      <c r="H7" s="59"/>
      <c r="I7" s="59"/>
      <c r="J7" s="59"/>
    </row>
    <row r="8" spans="1:10" ht="22" customHeight="1" x14ac:dyDescent="0.2">
      <c r="A8" s="83"/>
      <c r="B8" s="46" t="s">
        <v>52</v>
      </c>
      <c r="C8" s="47" t="s">
        <v>45</v>
      </c>
      <c r="D8" s="47">
        <v>500</v>
      </c>
      <c r="G8" s="66"/>
      <c r="H8" s="59"/>
      <c r="I8" s="59"/>
      <c r="J8" s="59"/>
    </row>
    <row r="9" spans="1:10" ht="22" customHeight="1" x14ac:dyDescent="0.2">
      <c r="A9" s="83"/>
      <c r="B9" s="46" t="s">
        <v>179</v>
      </c>
      <c r="C9" s="47"/>
      <c r="D9" s="47" t="s">
        <v>180</v>
      </c>
      <c r="G9" s="66"/>
      <c r="H9" s="59"/>
      <c r="I9" s="59"/>
      <c r="J9" s="59"/>
    </row>
    <row r="10" spans="1:10" ht="22" customHeight="1" x14ac:dyDescent="0.2">
      <c r="A10" s="83"/>
      <c r="B10" s="46" t="s">
        <v>121</v>
      </c>
      <c r="C10" s="47" t="s">
        <v>46</v>
      </c>
      <c r="D10" s="47">
        <v>20</v>
      </c>
      <c r="G10" s="66"/>
      <c r="H10" s="59"/>
      <c r="I10" s="59"/>
      <c r="J10" s="59"/>
    </row>
    <row r="11" spans="1:10" ht="22" customHeight="1" x14ac:dyDescent="0.2">
      <c r="A11" s="83"/>
      <c r="B11" s="46" t="s">
        <v>82</v>
      </c>
      <c r="C11" s="47" t="s">
        <v>67</v>
      </c>
      <c r="D11" s="47">
        <v>40</v>
      </c>
      <c r="G11" s="66"/>
      <c r="H11" s="59"/>
      <c r="I11" s="59"/>
      <c r="J11" s="59"/>
    </row>
    <row r="12" spans="1:10" ht="22" customHeight="1" x14ac:dyDescent="0.2">
      <c r="A12" s="82"/>
      <c r="B12" s="46" t="s">
        <v>53</v>
      </c>
      <c r="C12" s="47"/>
      <c r="D12" s="47" t="s">
        <v>92</v>
      </c>
      <c r="G12" s="66"/>
      <c r="H12" s="59"/>
      <c r="I12" s="59"/>
      <c r="J12" s="59"/>
    </row>
    <row r="13" spans="1:10" ht="10" customHeight="1" x14ac:dyDescent="0.25">
      <c r="B13" s="56"/>
      <c r="C13" s="23"/>
      <c r="D13" s="23"/>
      <c r="G13" s="66"/>
      <c r="H13" s="59"/>
      <c r="I13" s="59"/>
      <c r="J13" s="59"/>
    </row>
    <row r="14" spans="1:10" ht="22" customHeight="1" x14ac:dyDescent="0.2">
      <c r="A14" s="81" t="s">
        <v>54</v>
      </c>
      <c r="B14" s="51" t="s">
        <v>55</v>
      </c>
      <c r="C14" s="52" t="s">
        <v>44</v>
      </c>
      <c r="D14" s="52">
        <v>7</v>
      </c>
      <c r="G14" s="66"/>
      <c r="H14" s="59"/>
      <c r="I14" s="59"/>
      <c r="J14" s="59"/>
    </row>
    <row r="15" spans="1:10" ht="22" customHeight="1" x14ac:dyDescent="0.2">
      <c r="A15" s="83"/>
      <c r="B15" s="46" t="s">
        <v>61</v>
      </c>
      <c r="C15" s="47" t="s">
        <v>67</v>
      </c>
      <c r="D15" s="47">
        <v>40</v>
      </c>
      <c r="G15" s="66"/>
      <c r="H15" s="59"/>
      <c r="I15" s="59"/>
      <c r="J15" s="59"/>
    </row>
    <row r="16" spans="1:10" ht="22" customHeight="1" x14ac:dyDescent="0.2">
      <c r="A16" s="83"/>
      <c r="B16" s="46" t="s">
        <v>94</v>
      </c>
      <c r="C16" s="47" t="s">
        <v>95</v>
      </c>
      <c r="D16" s="47">
        <v>25</v>
      </c>
      <c r="G16" s="66"/>
      <c r="H16" s="59"/>
      <c r="I16" s="59"/>
      <c r="J16" s="59"/>
    </row>
    <row r="17" spans="1:10" ht="22" customHeight="1" x14ac:dyDescent="0.2">
      <c r="A17" s="83"/>
      <c r="B17" s="46" t="s">
        <v>177</v>
      </c>
      <c r="C17" s="47" t="s">
        <v>178</v>
      </c>
      <c r="D17" s="47">
        <v>7.49</v>
      </c>
      <c r="G17" s="66"/>
      <c r="H17" s="59"/>
      <c r="I17" s="59"/>
      <c r="J17" s="59"/>
    </row>
    <row r="18" spans="1:10" ht="22" customHeight="1" x14ac:dyDescent="0.2">
      <c r="A18" s="82"/>
      <c r="B18" s="46" t="s">
        <v>56</v>
      </c>
      <c r="C18" s="48" t="s">
        <v>57</v>
      </c>
      <c r="D18" s="47" t="s">
        <v>71</v>
      </c>
      <c r="G18" s="66"/>
      <c r="H18" s="59"/>
      <c r="I18" s="59"/>
      <c r="J18" s="59"/>
    </row>
    <row r="19" spans="1:10" ht="10" customHeight="1" x14ac:dyDescent="0.25">
      <c r="B19" s="53"/>
      <c r="C19" s="54"/>
      <c r="D19" s="55"/>
      <c r="G19" s="66"/>
      <c r="H19" s="59"/>
      <c r="I19" s="59"/>
      <c r="J19" s="59"/>
    </row>
    <row r="20" spans="1:10" ht="22" customHeight="1" x14ac:dyDescent="0.2">
      <c r="A20" s="81" t="s">
        <v>85</v>
      </c>
      <c r="B20" s="46" t="s">
        <v>66</v>
      </c>
      <c r="C20" s="48" t="s">
        <v>122</v>
      </c>
      <c r="D20" s="47">
        <v>2</v>
      </c>
      <c r="G20" s="66"/>
      <c r="H20" s="59"/>
      <c r="I20" s="59"/>
      <c r="J20" s="59"/>
    </row>
    <row r="21" spans="1:10" ht="22" customHeight="1" x14ac:dyDescent="0.2">
      <c r="A21" s="83"/>
      <c r="B21" s="46" t="s">
        <v>65</v>
      </c>
      <c r="C21" s="47" t="s">
        <v>122</v>
      </c>
      <c r="D21" s="47">
        <v>1</v>
      </c>
      <c r="G21" s="67"/>
      <c r="H21" s="59"/>
      <c r="I21" s="59"/>
      <c r="J21" s="59"/>
    </row>
    <row r="22" spans="1:10" ht="22" customHeight="1" x14ac:dyDescent="0.2">
      <c r="A22" s="83"/>
      <c r="B22" s="46" t="s">
        <v>59</v>
      </c>
      <c r="C22" s="47" t="s">
        <v>44</v>
      </c>
      <c r="D22" s="47">
        <v>82</v>
      </c>
      <c r="G22" s="67"/>
      <c r="H22" s="59"/>
      <c r="I22" s="59"/>
      <c r="J22" s="59"/>
    </row>
    <row r="23" spans="1:10" ht="22" customHeight="1" x14ac:dyDescent="0.2">
      <c r="A23" s="83"/>
      <c r="B23" s="46" t="s">
        <v>70</v>
      </c>
      <c r="C23" s="47" t="s">
        <v>122</v>
      </c>
      <c r="D23" s="47">
        <v>4</v>
      </c>
      <c r="G23" s="66"/>
      <c r="H23" s="59"/>
      <c r="I23" s="59"/>
      <c r="J23" s="59"/>
    </row>
    <row r="24" spans="1:10" ht="22" customHeight="1" x14ac:dyDescent="0.2">
      <c r="A24" s="83"/>
      <c r="B24" s="46" t="s">
        <v>63</v>
      </c>
      <c r="C24" s="47" t="s">
        <v>64</v>
      </c>
      <c r="D24" s="47">
        <v>21</v>
      </c>
      <c r="G24" s="66"/>
      <c r="H24" s="59"/>
      <c r="I24" s="59"/>
      <c r="J24" s="59"/>
    </row>
    <row r="25" spans="1:10" ht="22" customHeight="1" x14ac:dyDescent="0.2">
      <c r="A25" s="83"/>
      <c r="B25" s="46" t="s">
        <v>73</v>
      </c>
      <c r="C25" s="47" t="s">
        <v>176</v>
      </c>
      <c r="D25" s="47" t="s">
        <v>91</v>
      </c>
      <c r="G25" s="66"/>
      <c r="H25" s="59"/>
      <c r="I25" s="59"/>
      <c r="J25" s="59"/>
    </row>
    <row r="26" spans="1:10" ht="22" customHeight="1" x14ac:dyDescent="0.2">
      <c r="A26" s="83"/>
      <c r="B26" s="46" t="s">
        <v>60</v>
      </c>
      <c r="C26" s="47" t="s">
        <v>67</v>
      </c>
      <c r="D26" s="47">
        <v>801.58</v>
      </c>
      <c r="G26" s="66"/>
      <c r="H26" s="59"/>
      <c r="I26" s="59"/>
      <c r="J26" s="59"/>
    </row>
    <row r="27" spans="1:10" ht="22" customHeight="1" x14ac:dyDescent="0.2">
      <c r="A27" s="83"/>
      <c r="B27" s="46" t="s">
        <v>182</v>
      </c>
      <c r="C27" s="47" t="s">
        <v>178</v>
      </c>
      <c r="D27" s="47">
        <v>0.374</v>
      </c>
      <c r="G27" s="66"/>
      <c r="H27" s="59"/>
      <c r="I27" s="59"/>
      <c r="J27" s="59"/>
    </row>
    <row r="28" spans="1:10" ht="22" customHeight="1" x14ac:dyDescent="0.2">
      <c r="A28" s="83"/>
      <c r="B28" s="46" t="s">
        <v>52</v>
      </c>
      <c r="C28" s="47" t="s">
        <v>45</v>
      </c>
      <c r="D28" s="47">
        <v>500</v>
      </c>
      <c r="G28" s="66"/>
      <c r="H28" s="59"/>
      <c r="I28" s="59"/>
      <c r="J28" s="59"/>
    </row>
    <row r="29" spans="1:10" ht="22" customHeight="1" x14ac:dyDescent="0.2">
      <c r="A29" s="83"/>
      <c r="B29" s="46" t="s">
        <v>61</v>
      </c>
      <c r="C29" s="47" t="s">
        <v>67</v>
      </c>
      <c r="D29" s="47">
        <v>40</v>
      </c>
      <c r="G29" s="66"/>
      <c r="H29" s="59"/>
      <c r="I29" s="59"/>
      <c r="J29" s="59"/>
    </row>
    <row r="30" spans="1:10" ht="22" customHeight="1" x14ac:dyDescent="0.2">
      <c r="A30" s="83"/>
      <c r="B30" s="46" t="s">
        <v>121</v>
      </c>
      <c r="C30" s="47" t="s">
        <v>46</v>
      </c>
      <c r="D30" s="47">
        <v>20</v>
      </c>
      <c r="G30" s="66"/>
      <c r="H30" s="59"/>
      <c r="I30" s="59"/>
      <c r="J30" s="59"/>
    </row>
    <row r="31" spans="1:10" ht="22" customHeight="1" x14ac:dyDescent="0.2">
      <c r="A31" s="83"/>
      <c r="B31" s="46" t="s">
        <v>48</v>
      </c>
      <c r="C31" s="47" t="s">
        <v>68</v>
      </c>
      <c r="D31" s="47" t="s">
        <v>58</v>
      </c>
      <c r="G31" s="66"/>
      <c r="H31" s="59"/>
      <c r="I31" s="59"/>
      <c r="J31" s="59"/>
    </row>
    <row r="32" spans="1:10" ht="22" customHeight="1" x14ac:dyDescent="0.2">
      <c r="A32" s="83"/>
      <c r="B32" s="46" t="s">
        <v>62</v>
      </c>
      <c r="C32" s="47" t="s">
        <v>46</v>
      </c>
      <c r="D32" s="47" t="s">
        <v>72</v>
      </c>
      <c r="G32" s="66"/>
      <c r="H32" s="59"/>
      <c r="I32" s="59"/>
      <c r="J32" s="59"/>
    </row>
    <row r="33" spans="1:12" ht="22" customHeight="1" x14ac:dyDescent="0.2">
      <c r="A33" s="83"/>
      <c r="B33" s="46" t="s">
        <v>79</v>
      </c>
      <c r="C33" s="47" t="s">
        <v>93</v>
      </c>
      <c r="D33" s="47">
        <v>3</v>
      </c>
      <c r="G33" s="66"/>
      <c r="H33" s="59"/>
      <c r="I33" s="59"/>
      <c r="J33" s="59"/>
    </row>
    <row r="34" spans="1:12" ht="22" customHeight="1" x14ac:dyDescent="0.2">
      <c r="A34" s="83"/>
      <c r="B34" s="46" t="s">
        <v>56</v>
      </c>
      <c r="C34" s="47" t="s">
        <v>57</v>
      </c>
      <c r="D34" s="47" t="s">
        <v>71</v>
      </c>
      <c r="G34" s="53"/>
      <c r="H34" s="53"/>
      <c r="I34" s="53"/>
      <c r="J34" s="53"/>
    </row>
    <row r="35" spans="1:12" ht="22" customHeight="1" x14ac:dyDescent="0.2">
      <c r="A35" s="82"/>
      <c r="B35" s="46" t="s">
        <v>96</v>
      </c>
      <c r="C35" s="47" t="s">
        <v>122</v>
      </c>
      <c r="D35" s="47" t="s">
        <v>97</v>
      </c>
    </row>
    <row r="36" spans="1:12" ht="10" customHeight="1" x14ac:dyDescent="0.25">
      <c r="B36" s="57"/>
      <c r="C36" s="27"/>
      <c r="D36" s="27"/>
      <c r="I36" s="60"/>
      <c r="J36" s="60"/>
      <c r="K36" s="60"/>
      <c r="L36" s="60"/>
    </row>
    <row r="37" spans="1:12" ht="22" customHeight="1" x14ac:dyDescent="0.2">
      <c r="A37" s="81" t="s">
        <v>76</v>
      </c>
      <c r="B37" s="51" t="s">
        <v>181</v>
      </c>
      <c r="C37" s="52"/>
      <c r="D37" s="52">
        <v>6</v>
      </c>
      <c r="I37" s="61"/>
      <c r="J37" s="62"/>
      <c r="K37" s="62"/>
      <c r="L37" s="62"/>
    </row>
    <row r="38" spans="1:12" ht="22" customHeight="1" x14ac:dyDescent="0.2">
      <c r="A38" s="83"/>
      <c r="B38" s="46" t="s">
        <v>77</v>
      </c>
      <c r="C38" s="47" t="s">
        <v>122</v>
      </c>
      <c r="D38" s="49" t="s">
        <v>78</v>
      </c>
      <c r="I38" s="61"/>
      <c r="J38" s="62"/>
      <c r="K38" s="62"/>
      <c r="L38" s="62"/>
    </row>
    <row r="39" spans="1:12" ht="22" customHeight="1" x14ac:dyDescent="0.2">
      <c r="A39" s="82"/>
      <c r="B39" s="46" t="s">
        <v>83</v>
      </c>
      <c r="C39" s="47" t="s">
        <v>84</v>
      </c>
      <c r="D39" s="47" t="s">
        <v>41</v>
      </c>
      <c r="I39" s="61"/>
      <c r="J39" s="62"/>
      <c r="K39" s="62"/>
      <c r="L39" s="62"/>
    </row>
    <row r="40" spans="1:12" ht="10" customHeight="1" x14ac:dyDescent="0.25">
      <c r="B40" s="56"/>
      <c r="C40" s="23"/>
      <c r="D40" s="23"/>
      <c r="I40" s="61"/>
      <c r="J40" s="62"/>
      <c r="K40" s="62"/>
      <c r="L40" s="62"/>
    </row>
    <row r="41" spans="1:12" ht="22" customHeight="1" x14ac:dyDescent="0.2">
      <c r="A41" s="81" t="s">
        <v>123</v>
      </c>
      <c r="B41" s="68" t="s">
        <v>155</v>
      </c>
      <c r="C41" s="52" t="s">
        <v>88</v>
      </c>
      <c r="D41" s="52" t="s">
        <v>41</v>
      </c>
      <c r="I41" s="61"/>
      <c r="J41" s="62"/>
      <c r="K41" s="62"/>
      <c r="L41" s="62"/>
    </row>
    <row r="42" spans="1:12" ht="22" customHeight="1" x14ac:dyDescent="0.2">
      <c r="A42" s="83"/>
      <c r="B42" s="46" t="s">
        <v>86</v>
      </c>
      <c r="C42" s="50" t="s">
        <v>89</v>
      </c>
      <c r="D42" s="47" t="s">
        <v>41</v>
      </c>
      <c r="I42" s="61"/>
      <c r="J42" s="62"/>
      <c r="K42" s="62"/>
      <c r="L42" s="62"/>
    </row>
    <row r="43" spans="1:12" ht="22" customHeight="1" x14ac:dyDescent="0.2">
      <c r="A43" s="82"/>
      <c r="B43" s="46" t="s">
        <v>87</v>
      </c>
      <c r="C43" s="50" t="s">
        <v>90</v>
      </c>
      <c r="D43" s="47" t="s">
        <v>41</v>
      </c>
      <c r="I43" s="61"/>
      <c r="J43" s="62"/>
      <c r="K43" s="62"/>
      <c r="L43" s="62"/>
    </row>
    <row r="44" spans="1:12" ht="10" customHeight="1" x14ac:dyDescent="0.25">
      <c r="B44" s="53"/>
      <c r="C44" s="58"/>
      <c r="D44" s="55"/>
      <c r="I44" s="61"/>
      <c r="J44" s="62"/>
      <c r="K44" s="62"/>
      <c r="L44" s="62"/>
    </row>
    <row r="45" spans="1:12" ht="22" customHeight="1" x14ac:dyDescent="0.2">
      <c r="A45" s="81" t="s">
        <v>117</v>
      </c>
      <c r="B45" s="46" t="s">
        <v>118</v>
      </c>
      <c r="C45" s="47" t="s">
        <v>44</v>
      </c>
      <c r="D45" s="47">
        <v>7</v>
      </c>
      <c r="I45" s="61"/>
      <c r="J45" s="62"/>
      <c r="K45" s="62"/>
      <c r="L45" s="62"/>
    </row>
    <row r="46" spans="1:12" ht="20" customHeight="1" x14ac:dyDescent="0.2">
      <c r="A46" s="82"/>
      <c r="B46" s="46" t="s">
        <v>119</v>
      </c>
      <c r="C46" s="47" t="s">
        <v>120</v>
      </c>
      <c r="D46" s="47">
        <v>140</v>
      </c>
      <c r="I46" s="61"/>
      <c r="J46" s="62"/>
      <c r="K46" s="62"/>
      <c r="L46" s="62"/>
    </row>
    <row r="47" spans="1:12" x14ac:dyDescent="0.25">
      <c r="I47" s="61"/>
      <c r="J47" s="62"/>
      <c r="K47" s="62"/>
      <c r="L47" s="62"/>
    </row>
    <row r="48" spans="1:12" x14ac:dyDescent="0.25">
      <c r="I48" s="61"/>
      <c r="J48" s="62"/>
      <c r="K48" s="62"/>
      <c r="L48" s="62"/>
    </row>
    <row r="49" spans="9:12" x14ac:dyDescent="0.25">
      <c r="I49" s="61"/>
      <c r="J49" s="62"/>
      <c r="K49" s="62"/>
      <c r="L49" s="62"/>
    </row>
    <row r="50" spans="9:12" x14ac:dyDescent="0.25">
      <c r="I50" s="61"/>
      <c r="J50" s="62"/>
      <c r="K50" s="62"/>
      <c r="L50" s="62"/>
    </row>
    <row r="51" spans="9:12" x14ac:dyDescent="0.25">
      <c r="I51" s="63"/>
      <c r="J51" s="62"/>
      <c r="K51" s="62"/>
      <c r="L51" s="62"/>
    </row>
    <row r="52" spans="9:12" x14ac:dyDescent="0.25">
      <c r="I52" s="63"/>
      <c r="J52" s="62"/>
      <c r="K52" s="62"/>
      <c r="L52" s="62"/>
    </row>
    <row r="53" spans="9:12" x14ac:dyDescent="0.25">
      <c r="I53" s="61"/>
      <c r="J53" s="62"/>
      <c r="K53" s="62"/>
      <c r="L53" s="62"/>
    </row>
    <row r="54" spans="9:12" x14ac:dyDescent="0.25">
      <c r="I54" s="61"/>
      <c r="J54" s="62"/>
      <c r="K54" s="62"/>
      <c r="L54" s="62"/>
    </row>
    <row r="55" spans="9:12" x14ac:dyDescent="0.25">
      <c r="I55" s="61"/>
      <c r="J55" s="62"/>
      <c r="K55" s="62"/>
      <c r="L55" s="62"/>
    </row>
    <row r="56" spans="9:12" x14ac:dyDescent="0.25">
      <c r="I56" s="61"/>
      <c r="J56" s="62"/>
      <c r="K56" s="62"/>
      <c r="L56" s="62"/>
    </row>
    <row r="57" spans="9:12" x14ac:dyDescent="0.25">
      <c r="I57" s="61"/>
      <c r="J57" s="62"/>
      <c r="K57" s="62"/>
      <c r="L57" s="62"/>
    </row>
    <row r="58" spans="9:12" x14ac:dyDescent="0.25">
      <c r="I58" s="61"/>
      <c r="J58" s="62"/>
      <c r="K58" s="62"/>
      <c r="L58" s="62"/>
    </row>
    <row r="59" spans="9:12" x14ac:dyDescent="0.25">
      <c r="I59" s="64"/>
      <c r="J59" s="62"/>
      <c r="K59" s="62"/>
      <c r="L59" s="62"/>
    </row>
    <row r="60" spans="9:12" x14ac:dyDescent="0.25">
      <c r="I60" s="61"/>
      <c r="J60" s="62"/>
      <c r="K60" s="62"/>
      <c r="L60" s="62"/>
    </row>
    <row r="61" spans="9:12" x14ac:dyDescent="0.25">
      <c r="I61" s="61"/>
      <c r="J61" s="62"/>
      <c r="K61" s="62"/>
      <c r="L61" s="62"/>
    </row>
  </sheetData>
  <mergeCells count="7">
    <mergeCell ref="A45:A46"/>
    <mergeCell ref="A3:A5"/>
    <mergeCell ref="A7:A12"/>
    <mergeCell ref="A14:A18"/>
    <mergeCell ref="A20:A35"/>
    <mergeCell ref="A37:A39"/>
    <mergeCell ref="A41:A4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D76787-DED7-234B-8F9C-3FC1171C2780}">
  <dimension ref="A2:C25"/>
  <sheetViews>
    <sheetView workbookViewId="0">
      <selection activeCell="A14" sqref="A14"/>
    </sheetView>
  </sheetViews>
  <sheetFormatPr baseColWidth="10" defaultRowHeight="16" x14ac:dyDescent="0.2"/>
  <cols>
    <col min="1" max="1" width="39.83203125" customWidth="1"/>
    <col min="2" max="2" width="17.83203125" style="42" customWidth="1"/>
    <col min="3" max="3" width="17.5" customWidth="1"/>
  </cols>
  <sheetData>
    <row r="2" spans="1:3" ht="30" customHeight="1" x14ac:dyDescent="0.25">
      <c r="A2" s="75" t="s">
        <v>124</v>
      </c>
      <c r="B2" s="76" t="s">
        <v>126</v>
      </c>
      <c r="C2" s="76" t="s">
        <v>125</v>
      </c>
    </row>
    <row r="3" spans="1:3" ht="25" customHeight="1" x14ac:dyDescent="0.2">
      <c r="A3" s="77" t="s">
        <v>127</v>
      </c>
      <c r="B3" s="78" t="s">
        <v>67</v>
      </c>
      <c r="C3" s="78" t="s">
        <v>98</v>
      </c>
    </row>
    <row r="4" spans="1:3" ht="25" customHeight="1" x14ac:dyDescent="0.2">
      <c r="A4" s="77" t="s">
        <v>99</v>
      </c>
      <c r="B4" s="78" t="s">
        <v>122</v>
      </c>
      <c r="C4" s="78">
        <v>5</v>
      </c>
    </row>
    <row r="5" spans="1:3" ht="25" customHeight="1" x14ac:dyDescent="0.2">
      <c r="A5" s="77" t="s">
        <v>100</v>
      </c>
      <c r="B5" s="78" t="s">
        <v>122</v>
      </c>
      <c r="C5" s="78" t="s">
        <v>101</v>
      </c>
    </row>
    <row r="6" spans="1:3" ht="25" customHeight="1" x14ac:dyDescent="0.2">
      <c r="A6" s="77" t="s">
        <v>129</v>
      </c>
      <c r="B6" s="78" t="s">
        <v>128</v>
      </c>
      <c r="C6" s="78" t="s">
        <v>102</v>
      </c>
    </row>
    <row r="7" spans="1:3" ht="25" customHeight="1" x14ac:dyDescent="0.2">
      <c r="A7" s="77" t="s">
        <v>131</v>
      </c>
      <c r="B7" s="78" t="s">
        <v>93</v>
      </c>
      <c r="C7" s="78" t="s">
        <v>103</v>
      </c>
    </row>
    <row r="8" spans="1:3" ht="25" customHeight="1" x14ac:dyDescent="0.2">
      <c r="A8" s="77" t="s">
        <v>132</v>
      </c>
      <c r="B8" s="78" t="s">
        <v>93</v>
      </c>
      <c r="C8" s="78" t="s">
        <v>104</v>
      </c>
    </row>
    <row r="9" spans="1:3" ht="25" customHeight="1" x14ac:dyDescent="0.2">
      <c r="A9" s="77" t="s">
        <v>133</v>
      </c>
      <c r="B9" s="78" t="s">
        <v>93</v>
      </c>
      <c r="C9" s="78" t="s">
        <v>105</v>
      </c>
    </row>
    <row r="10" spans="1:3" ht="25" customHeight="1" x14ac:dyDescent="0.2">
      <c r="A10" s="77" t="s">
        <v>134</v>
      </c>
      <c r="B10" s="78" t="s">
        <v>130</v>
      </c>
      <c r="C10" s="78" t="s">
        <v>106</v>
      </c>
    </row>
    <row r="11" spans="1:3" ht="25" customHeight="1" x14ac:dyDescent="0.2">
      <c r="A11" s="77" t="s">
        <v>136</v>
      </c>
      <c r="B11" s="78" t="s">
        <v>130</v>
      </c>
      <c r="C11" s="78" t="s">
        <v>107</v>
      </c>
    </row>
    <row r="12" spans="1:3" ht="25" customHeight="1" x14ac:dyDescent="0.2">
      <c r="A12" s="77" t="s">
        <v>137</v>
      </c>
      <c r="B12" s="78" t="s">
        <v>130</v>
      </c>
      <c r="C12" s="78" t="s">
        <v>108</v>
      </c>
    </row>
    <row r="13" spans="1:3" ht="25" customHeight="1" x14ac:dyDescent="0.2">
      <c r="A13" s="77" t="s">
        <v>138</v>
      </c>
      <c r="B13" s="78" t="s">
        <v>135</v>
      </c>
      <c r="C13" s="78" t="s">
        <v>109</v>
      </c>
    </row>
    <row r="14" spans="1:3" ht="25" customHeight="1" x14ac:dyDescent="0.2">
      <c r="A14" s="77" t="s">
        <v>139</v>
      </c>
      <c r="B14" s="78" t="s">
        <v>135</v>
      </c>
      <c r="C14" s="78" t="s">
        <v>110</v>
      </c>
    </row>
    <row r="15" spans="1:3" ht="25" customHeight="1" x14ac:dyDescent="0.2">
      <c r="A15" s="79" t="s">
        <v>153</v>
      </c>
      <c r="B15" s="80" t="s">
        <v>151</v>
      </c>
      <c r="C15" s="78" t="s">
        <v>111</v>
      </c>
    </row>
    <row r="16" spans="1:3" ht="25" customHeight="1" x14ac:dyDescent="0.2">
      <c r="A16" s="79" t="s">
        <v>152</v>
      </c>
      <c r="B16" s="80" t="s">
        <v>122</v>
      </c>
      <c r="C16" s="78" t="s">
        <v>112</v>
      </c>
    </row>
    <row r="17" spans="1:3" ht="25" customHeight="1" x14ac:dyDescent="0.2">
      <c r="A17" s="77" t="s">
        <v>146</v>
      </c>
      <c r="B17" s="78" t="s">
        <v>93</v>
      </c>
      <c r="C17" s="78">
        <v>65</v>
      </c>
    </row>
    <row r="18" spans="1:3" ht="25" customHeight="1" x14ac:dyDescent="0.2">
      <c r="A18" s="77" t="s">
        <v>145</v>
      </c>
      <c r="B18" s="78" t="s">
        <v>93</v>
      </c>
      <c r="C18" s="78">
        <v>65</v>
      </c>
    </row>
    <row r="19" spans="1:3" ht="25" customHeight="1" x14ac:dyDescent="0.2">
      <c r="A19" s="77" t="s">
        <v>144</v>
      </c>
      <c r="B19" s="78" t="s">
        <v>93</v>
      </c>
      <c r="C19" s="78">
        <v>328</v>
      </c>
    </row>
    <row r="20" spans="1:3" ht="25" customHeight="1" x14ac:dyDescent="0.2">
      <c r="A20" s="77" t="s">
        <v>143</v>
      </c>
      <c r="B20" s="78" t="s">
        <v>93</v>
      </c>
      <c r="C20" s="78">
        <v>328</v>
      </c>
    </row>
    <row r="21" spans="1:3" ht="25" customHeight="1" x14ac:dyDescent="0.2">
      <c r="A21" s="77" t="s">
        <v>142</v>
      </c>
      <c r="B21" s="78" t="s">
        <v>140</v>
      </c>
      <c r="C21" s="78">
        <v>0</v>
      </c>
    </row>
    <row r="22" spans="1:3" ht="25" customHeight="1" x14ac:dyDescent="0.2">
      <c r="A22" s="77" t="s">
        <v>141</v>
      </c>
      <c r="B22" s="78" t="s">
        <v>84</v>
      </c>
      <c r="C22" s="78" t="s">
        <v>113</v>
      </c>
    </row>
    <row r="23" spans="1:3" ht="25" customHeight="1" x14ac:dyDescent="0.2">
      <c r="A23" s="77" t="s">
        <v>154</v>
      </c>
      <c r="B23" s="78" t="s">
        <v>147</v>
      </c>
      <c r="C23" s="78" t="s">
        <v>114</v>
      </c>
    </row>
    <row r="24" spans="1:3" ht="25" customHeight="1" x14ac:dyDescent="0.2">
      <c r="A24" s="77" t="s">
        <v>148</v>
      </c>
      <c r="B24" s="78" t="s">
        <v>149</v>
      </c>
      <c r="C24" s="78" t="s">
        <v>115</v>
      </c>
    </row>
    <row r="25" spans="1:3" ht="25" customHeight="1" x14ac:dyDescent="0.2">
      <c r="A25" s="77" t="s">
        <v>150</v>
      </c>
      <c r="B25" s="78" t="s">
        <v>149</v>
      </c>
      <c r="C25" s="78" t="s">
        <v>116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Actions</vt:lpstr>
      <vt:lpstr>Tableau de paramètres PERLE</vt:lpstr>
      <vt:lpstr>Tableau paramètres cavité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Walid Kaabi</dc:creator>
  <cp:lastModifiedBy>Walid Kaabi</cp:lastModifiedBy>
  <dcterms:created xsi:type="dcterms:W3CDTF">2021-12-04T18:34:32Z</dcterms:created>
  <dcterms:modified xsi:type="dcterms:W3CDTF">2022-01-18T22:33:24Z</dcterms:modified>
</cp:coreProperties>
</file>